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rcom136\Desktop\Раскрытие информации АКТУЛЬНО\"/>
    </mc:Choice>
  </mc:AlternateContent>
  <bookViews>
    <workbookView xWindow="0" yWindow="0" windowWidth="28800" windowHeight="12435"/>
  </bookViews>
  <sheets>
    <sheet name="п.11б.2,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F9" i="1"/>
  <c r="G9" i="1"/>
  <c r="H9" i="1"/>
  <c r="I9" i="1"/>
  <c r="J9" i="1"/>
  <c r="J10" i="1"/>
  <c r="J11" i="1"/>
  <c r="F13" i="1"/>
  <c r="G13" i="1"/>
  <c r="H13" i="1"/>
  <c r="I13" i="1"/>
  <c r="J13" i="1"/>
  <c r="J14" i="1"/>
  <c r="J15" i="1"/>
  <c r="J16" i="1"/>
  <c r="F17" i="1"/>
  <c r="G17" i="1"/>
  <c r="J17" i="1" s="1"/>
  <c r="H17" i="1"/>
  <c r="I17" i="1"/>
  <c r="J19" i="1"/>
  <c r="J20" i="1"/>
  <c r="J21" i="1"/>
  <c r="F22" i="1"/>
  <c r="G22" i="1"/>
  <c r="J22" i="1" s="1"/>
  <c r="H22" i="1"/>
  <c r="I22" i="1"/>
</calcChain>
</file>

<file path=xl/sharedStrings.xml><?xml version="1.0" encoding="utf-8"?>
<sst xmlns="http://schemas.openxmlformats.org/spreadsheetml/2006/main" count="31" uniqueCount="19">
  <si>
    <t>Всего</t>
  </si>
  <si>
    <t>НН</t>
  </si>
  <si>
    <t>СН2</t>
  </si>
  <si>
    <t>СН1</t>
  </si>
  <si>
    <t>Полезный отпуск на сторону,тыс.кВт*час</t>
  </si>
  <si>
    <t>%</t>
  </si>
  <si>
    <t>Потери  в сетях на сторону,тыс.кВт*час</t>
  </si>
  <si>
    <t>Поступление в сеть для отпуска на сторону,тыс.кВт*час</t>
  </si>
  <si>
    <t>О балансе  электрической энергии и мощности</t>
  </si>
  <si>
    <t>Поступление в сеть,тыс.кВт*час</t>
  </si>
  <si>
    <t xml:space="preserve">п. 11 (б) </t>
  </si>
  <si>
    <t>2018 год</t>
  </si>
  <si>
    <t>4 кв. 2018г.</t>
  </si>
  <si>
    <t>3 кв. 2018г.</t>
  </si>
  <si>
    <t>2 кв. 2018г.</t>
  </si>
  <si>
    <t>1 кв. 2018г.</t>
  </si>
  <si>
    <t>Уровни напряжения</t>
  </si>
  <si>
    <t>Информация</t>
  </si>
  <si>
    <t>Об основных потребительских характеристиках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</si>
</sst>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1066800</xdr:colOff>
      <xdr:row>0</xdr:row>
      <xdr:rowOff>66675</xdr:rowOff>
    </xdr:from>
    <xdr:ext cx="6115904" cy="122872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66675"/>
          <a:ext cx="6115904" cy="1228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"/>
  <sheetViews>
    <sheetView tabSelected="1" workbookViewId="0">
      <selection activeCell="P8" sqref="P8"/>
    </sheetView>
  </sheetViews>
  <sheetFormatPr defaultRowHeight="15" x14ac:dyDescent="0.25"/>
  <cols>
    <col min="3" max="3" width="20.5703125" customWidth="1"/>
    <col min="4" max="4" width="25.5703125" customWidth="1"/>
    <col min="5" max="5" width="12.5703125" customWidth="1"/>
    <col min="6" max="6" width="12.42578125" customWidth="1"/>
    <col min="7" max="8" width="13.5703125" customWidth="1"/>
    <col min="9" max="9" width="14.85546875" customWidth="1"/>
    <col min="10" max="10" width="14" customWidth="1"/>
  </cols>
  <sheetData>
    <row r="1" spans="3:10" ht="108" customHeight="1" x14ac:dyDescent="0.25">
      <c r="C1" s="17"/>
      <c r="D1" s="17"/>
      <c r="E1" s="17"/>
      <c r="F1" s="17"/>
      <c r="G1" s="17"/>
      <c r="H1" s="17"/>
      <c r="I1" s="17"/>
      <c r="J1" s="17"/>
    </row>
    <row r="4" spans="3:10" ht="18.75" x14ac:dyDescent="0.3">
      <c r="C4" s="16" t="s">
        <v>18</v>
      </c>
      <c r="D4" s="16"/>
      <c r="E4" s="16"/>
      <c r="F4" s="16"/>
      <c r="G4" s="16"/>
      <c r="H4" s="16"/>
      <c r="I4" s="16"/>
      <c r="J4" s="16"/>
    </row>
    <row r="5" spans="3:10" ht="43.5" x14ac:dyDescent="0.25">
      <c r="C5" s="15" t="s">
        <v>17</v>
      </c>
      <c r="D5" s="14"/>
      <c r="E5" s="13" t="s">
        <v>16</v>
      </c>
      <c r="F5" s="12" t="s">
        <v>15</v>
      </c>
      <c r="G5" s="12" t="s">
        <v>14</v>
      </c>
      <c r="H5" s="12" t="s">
        <v>13</v>
      </c>
      <c r="I5" s="12" t="s">
        <v>12</v>
      </c>
      <c r="J5" s="12" t="s">
        <v>11</v>
      </c>
    </row>
    <row r="6" spans="3:10" x14ac:dyDescent="0.25">
      <c r="C6" s="11" t="s">
        <v>10</v>
      </c>
      <c r="D6" s="3" t="s">
        <v>9</v>
      </c>
      <c r="E6" s="8" t="s">
        <v>3</v>
      </c>
      <c r="F6" s="1"/>
      <c r="G6" s="1"/>
      <c r="H6" s="1"/>
      <c r="I6" s="1">
        <v>12248.244000000001</v>
      </c>
      <c r="J6" s="1">
        <f>SUM(F6:I6)</f>
        <v>12248.244000000001</v>
      </c>
    </row>
    <row r="7" spans="3:10" x14ac:dyDescent="0.25">
      <c r="C7" s="10"/>
      <c r="D7" s="3"/>
      <c r="E7" s="8" t="s">
        <v>2</v>
      </c>
      <c r="F7" s="1"/>
      <c r="G7" s="1"/>
      <c r="H7" s="1"/>
      <c r="I7" s="1">
        <v>475.238</v>
      </c>
      <c r="J7" s="1">
        <f>SUM(F7:I7)</f>
        <v>475.238</v>
      </c>
    </row>
    <row r="8" spans="3:10" x14ac:dyDescent="0.25">
      <c r="C8" s="9" t="s">
        <v>8</v>
      </c>
      <c r="D8" s="3"/>
      <c r="E8" s="8" t="s">
        <v>1</v>
      </c>
      <c r="F8" s="1"/>
      <c r="G8" s="1"/>
      <c r="H8" s="1"/>
      <c r="I8" s="1">
        <v>0</v>
      </c>
      <c r="J8" s="1">
        <f>SUM(F8:I8)</f>
        <v>0</v>
      </c>
    </row>
    <row r="9" spans="3:10" x14ac:dyDescent="0.25">
      <c r="C9" s="4"/>
      <c r="D9" s="3"/>
      <c r="E9" s="2" t="s">
        <v>0</v>
      </c>
      <c r="F9" s="1">
        <f>SUM(F6:F8)</f>
        <v>0</v>
      </c>
      <c r="G9" s="1">
        <f>SUM(G6:G8)</f>
        <v>0</v>
      </c>
      <c r="H9" s="1">
        <f>SUM(H6:H8)</f>
        <v>0</v>
      </c>
      <c r="I9" s="1">
        <f>SUM(I6:I8)</f>
        <v>12723.482</v>
      </c>
      <c r="J9" s="1">
        <f>SUM(J6:J8)</f>
        <v>12723.482</v>
      </c>
    </row>
    <row r="10" spans="3:10" x14ac:dyDescent="0.25">
      <c r="C10" s="4"/>
      <c r="D10" s="3" t="s">
        <v>7</v>
      </c>
      <c r="E10" s="2" t="s">
        <v>3</v>
      </c>
      <c r="F10" s="1"/>
      <c r="G10" s="1"/>
      <c r="H10" s="1"/>
      <c r="I10" s="1">
        <v>12248.244000000001</v>
      </c>
      <c r="J10" s="1">
        <f>SUM(F10:I10)</f>
        <v>12248.244000000001</v>
      </c>
    </row>
    <row r="11" spans="3:10" x14ac:dyDescent="0.25">
      <c r="C11" s="4"/>
      <c r="D11" s="3"/>
      <c r="E11" s="2" t="s">
        <v>2</v>
      </c>
      <c r="F11" s="7"/>
      <c r="G11" s="7"/>
      <c r="H11" s="7"/>
      <c r="I11" s="1">
        <v>475.238</v>
      </c>
      <c r="J11" s="1">
        <f>SUM(F11:I11)</f>
        <v>475.238</v>
      </c>
    </row>
    <row r="12" spans="3:10" x14ac:dyDescent="0.25">
      <c r="C12" s="4"/>
      <c r="D12" s="3"/>
      <c r="E12" s="2" t="s">
        <v>1</v>
      </c>
      <c r="F12" s="7"/>
      <c r="G12" s="7"/>
      <c r="H12" s="7"/>
      <c r="I12" s="7">
        <v>0</v>
      </c>
      <c r="J12" s="1">
        <v>0</v>
      </c>
    </row>
    <row r="13" spans="3:10" x14ac:dyDescent="0.25">
      <c r="C13" s="4"/>
      <c r="D13" s="3"/>
      <c r="E13" s="2" t="s">
        <v>0</v>
      </c>
      <c r="F13" s="1">
        <f>SUM(F10:F12)</f>
        <v>0</v>
      </c>
      <c r="G13" s="1">
        <f>SUM(G10:G12)</f>
        <v>0</v>
      </c>
      <c r="H13" s="1">
        <f>SUM(H10:H12)</f>
        <v>0</v>
      </c>
      <c r="I13" s="6">
        <f>I12+I11+I10</f>
        <v>12723.482</v>
      </c>
      <c r="J13" s="1">
        <f>SUM(J10:J12)</f>
        <v>12723.482</v>
      </c>
    </row>
    <row r="14" spans="3:10" x14ac:dyDescent="0.25">
      <c r="C14" s="4"/>
      <c r="D14" s="3" t="s">
        <v>6</v>
      </c>
      <c r="E14" s="2" t="s">
        <v>3</v>
      </c>
      <c r="F14" s="6"/>
      <c r="G14" s="6"/>
      <c r="H14" s="6"/>
      <c r="I14" s="6">
        <v>252.006</v>
      </c>
      <c r="J14" s="1">
        <f>F14+G14+H14+I14</f>
        <v>252.006</v>
      </c>
    </row>
    <row r="15" spans="3:10" x14ac:dyDescent="0.25">
      <c r="C15" s="4"/>
      <c r="D15" s="3"/>
      <c r="E15" s="2" t="s">
        <v>2</v>
      </c>
      <c r="F15" s="6"/>
      <c r="G15" s="6"/>
      <c r="H15" s="6"/>
      <c r="I15" s="6">
        <v>119.002</v>
      </c>
      <c r="J15" s="1">
        <f>F15+G15+H15+I15</f>
        <v>119.002</v>
      </c>
    </row>
    <row r="16" spans="3:10" x14ac:dyDescent="0.25">
      <c r="C16" s="4"/>
      <c r="D16" s="3"/>
      <c r="E16" s="2" t="s">
        <v>1</v>
      </c>
      <c r="F16" s="1"/>
      <c r="G16" s="1"/>
      <c r="H16" s="1"/>
      <c r="I16" s="1">
        <v>6.8000000000000005E-2</v>
      </c>
      <c r="J16" s="1">
        <f>F16+G16+H16+I16</f>
        <v>6.8000000000000005E-2</v>
      </c>
    </row>
    <row r="17" spans="3:10" x14ac:dyDescent="0.25">
      <c r="C17" s="4"/>
      <c r="D17" s="3"/>
      <c r="E17" s="2" t="s">
        <v>0</v>
      </c>
      <c r="F17" s="6">
        <f>SUM(F14:F16)</f>
        <v>0</v>
      </c>
      <c r="G17" s="6">
        <f>SUM(G14:G16)</f>
        <v>0</v>
      </c>
      <c r="H17" s="6">
        <f>SUM(H14:H16)</f>
        <v>0</v>
      </c>
      <c r="I17" s="6">
        <f>SUM(I14:I16)</f>
        <v>371.07599999999996</v>
      </c>
      <c r="J17" s="1">
        <f>F17+G17+H17+I17</f>
        <v>371.07599999999996</v>
      </c>
    </row>
    <row r="18" spans="3:10" x14ac:dyDescent="0.25">
      <c r="C18" s="4"/>
      <c r="D18" s="3"/>
      <c r="E18" s="2" t="s">
        <v>5</v>
      </c>
      <c r="F18" s="1"/>
      <c r="G18" s="1"/>
      <c r="H18" s="1"/>
      <c r="I18" s="1"/>
      <c r="J18" s="1"/>
    </row>
    <row r="19" spans="3:10" x14ac:dyDescent="0.25">
      <c r="C19" s="4"/>
      <c r="D19" s="3" t="s">
        <v>4</v>
      </c>
      <c r="E19" s="2" t="s">
        <v>3</v>
      </c>
      <c r="F19" s="1"/>
      <c r="G19" s="1"/>
      <c r="H19" s="1"/>
      <c r="I19" s="1">
        <v>8316.4410000000007</v>
      </c>
      <c r="J19" s="1">
        <f>F19+G19+H19+I19</f>
        <v>8316.4410000000007</v>
      </c>
    </row>
    <row r="20" spans="3:10" x14ac:dyDescent="0.25">
      <c r="C20" s="4"/>
      <c r="D20" s="3"/>
      <c r="E20" s="2" t="s">
        <v>2</v>
      </c>
      <c r="F20" s="5"/>
      <c r="G20" s="5"/>
      <c r="H20" s="5"/>
      <c r="I20" s="5">
        <v>4033.971</v>
      </c>
      <c r="J20" s="1">
        <f>F20+G20+H20+I20</f>
        <v>4033.971</v>
      </c>
    </row>
    <row r="21" spans="3:10" x14ac:dyDescent="0.25">
      <c r="C21" s="4"/>
      <c r="D21" s="3"/>
      <c r="E21" s="2" t="s">
        <v>1</v>
      </c>
      <c r="F21" s="1"/>
      <c r="G21" s="1"/>
      <c r="H21" s="1"/>
      <c r="I21" s="1">
        <v>1.994</v>
      </c>
      <c r="J21" s="1">
        <f>F21+G21+H21+I21</f>
        <v>1.994</v>
      </c>
    </row>
    <row r="22" spans="3:10" x14ac:dyDescent="0.25">
      <c r="C22" s="4"/>
      <c r="D22" s="3"/>
      <c r="E22" s="2" t="s">
        <v>0</v>
      </c>
      <c r="F22" s="1">
        <f>SUM(F19:F21)</f>
        <v>0</v>
      </c>
      <c r="G22" s="1">
        <f>SUM(G19:G21)</f>
        <v>0</v>
      </c>
      <c r="H22" s="1">
        <f>SUM(H19:H21)</f>
        <v>0</v>
      </c>
      <c r="I22" s="1">
        <f>SUM(I19:I21)</f>
        <v>12352.406000000001</v>
      </c>
      <c r="J22" s="1">
        <f>F22+G22+H22+I22</f>
        <v>12352.406000000001</v>
      </c>
    </row>
  </sheetData>
  <mergeCells count="8">
    <mergeCell ref="C1:J1"/>
    <mergeCell ref="C4:J4"/>
    <mergeCell ref="C5:D5"/>
    <mergeCell ref="D6:D9"/>
    <mergeCell ref="C8:C22"/>
    <mergeCell ref="D10:D13"/>
    <mergeCell ref="D14:D18"/>
    <mergeCell ref="D19:D22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п.11б.2,4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strcom136</dc:creator>
  <cp:lastModifiedBy>strcom136</cp:lastModifiedBy>
  <dcterms:created xsi:type="dcterms:W3CDTF">2019-03-14T17:13:52Z</dcterms:created>
  <dcterms:modified xsi:type="dcterms:W3CDTF">2019-03-14T17:14:35Z</dcterms:modified>
</cp:coreProperties>
</file>